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kuutuskeskus-my.sharepoint.com/personal/sanna_holmkvist_tvk_fi/Documents/Taitot/TVK analyysisarja/Nro 32/"/>
    </mc:Choice>
  </mc:AlternateContent>
  <xr:revisionPtr revIDLastSave="76" documentId="8_{C3B797D3-322D-40CF-82B5-E5F723AC8538}" xr6:coauthVersionLast="45" xr6:coauthVersionMax="45" xr10:uidLastSave="{CF049423-B829-4DA2-8A62-4F2841DF3EE9}"/>
  <bookViews>
    <workbookView xWindow="1170" yWindow="1170" windowWidth="28800" windowHeight="11325" activeTab="1" xr2:uid="{5BAB48DE-E45F-458E-9C36-E8F437A59B06}"/>
  </bookViews>
  <sheets>
    <sheet name="Kuva1" sheetId="1" r:id="rId1"/>
    <sheet name="Kuva2" sheetId="8" r:id="rId2"/>
    <sheet name="Kuva3" sheetId="2" r:id="rId3"/>
    <sheet name="Kuva4" sheetId="3" r:id="rId4"/>
    <sheet name="Kuva5" sheetId="4" r:id="rId5"/>
    <sheet name="kuva6" sheetId="5" r:id="rId6"/>
    <sheet name="Kuva7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<sst xmlns="http://schemas.openxmlformats.org/spreadsheetml/2006/main" count="35" uniqueCount="30">
  <si>
    <t>Vahinkoluokka: työpaikka</t>
  </si>
  <si>
    <t>Erikoistunut rakennustoiminta</t>
  </si>
  <si>
    <t xml:space="preserve"> Talonrakentaminen</t>
  </si>
  <si>
    <t>Maa- ja vesirakentaminen</t>
  </si>
  <si>
    <t>Vuosi</t>
  </si>
  <si>
    <t>Kuva 3: Palkansaajien tekemien työtuntien määrän kehitys rakentamisen toimialoilla (yksikkö 1000 tuntia)</t>
  </si>
  <si>
    <t>Kuva 1. Palkansaajien työpaikkatapaturmien lukumäärä rakentamisen päätoimialalla, jaettuna maa- ja vesirakentamiseen, talonrakentamiseen sekä erikoistuneen rakennustoiminnan osiin.</t>
  </si>
  <si>
    <t>41 Talonrakentaminen, työtunnit(1000 h)</t>
  </si>
  <si>
    <t>42 Maa- ja vesirakentaminen, työtunnit(1000 h)</t>
  </si>
  <si>
    <t>43 Erikoistunut rakennustoiminta, työtunnit(1000 h)</t>
  </si>
  <si>
    <t>42 Maa- ja vesirakentaminen, taajuus</t>
  </si>
  <si>
    <t>43 Erikoistunut rakennustoiminta, taajuus</t>
  </si>
  <si>
    <t>41 Talonrakentaminen, taajuus</t>
  </si>
  <si>
    <t>Yli 30 päivää, taajuus</t>
  </si>
  <si>
    <t>vähintään 4 päivää, taajuus</t>
  </si>
  <si>
    <t>Kuva 5: Palkansaajien vähintään 4 päivän ja yli 30 päivän työkyvyttömyyteen johtaneiden työpaikkatapaturmien taajuus rakentamisen päätoimialalla. (yksikkö: työpaikkatapaturmaa per miljoona tehtyä työtuntia)</t>
  </si>
  <si>
    <t>Muiden alojen palkansaajat</t>
  </si>
  <si>
    <t>Yrittäjät</t>
  </si>
  <si>
    <t>Kuva 6: Muiden toimialojen työntekijöiden työpaikkatapaturmat sekä itsensä vakuuttaneiden yrittäjien työpaikkatapaturmat erilaisilla työmailla.</t>
  </si>
  <si>
    <t>Talonrakentaminen</t>
  </si>
  <si>
    <t>Muut yhteensä</t>
  </si>
  <si>
    <t>Kulkun. tai siirtol. ohjaus tai matkustam.</t>
  </si>
  <si>
    <t>Koneen käyttäminen</t>
  </si>
  <si>
    <t>Taakan käsivoimin siirtäminen</t>
  </si>
  <si>
    <t>Esineiden käsitteleminen</t>
  </si>
  <si>
    <t>Käsikäytt. työkaluilla työskenteleminen</t>
  </si>
  <si>
    <t>Henkilön liikkuminen</t>
  </si>
  <si>
    <t>Työsuoritus</t>
  </si>
  <si>
    <t>Taajuus</t>
  </si>
  <si>
    <t>Kuva 2: Palkansaajien työpaikkatapaturmien taajuus rakentamisen päätoimialalla. (yksikkö työpaikkatapaturmaa per miljoona tehtyä työtuntia)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</si>
</sst>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E6DA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/>
    <xf numFmtId="0" fontId="1" fillId="0" borderId="1" xfId="0" applyFont="1" applyBorder="1"/>
    <xf numFmtId="0" fontId="3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righ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91E8-8AE6-40FF-94E9-654377842CBE}">
  <dimension ref="A1:D18"/>
  <sheetViews>
    <sheetView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2" width="26.28515625" customWidth="1"/>
    <col min="3" max="3" width="18.85546875" customWidth="1"/>
    <col min="4" max="4" width="22.85546875" customWidth="1"/>
  </cols>
  <sheetData>
    <row r="1" spans="1:4" x14ac:dyDescent="0.25">
      <c r="A1" t="s">
        <v>6</v>
      </c>
    </row>
    <row r="2" spans="1:4" x14ac:dyDescent="0.25">
      <c r="A2" s="6" t="s">
        <v>0</v>
      </c>
      <c r="B2" s="6" t="s">
        <v>1</v>
      </c>
      <c r="C2" s="6" t="s">
        <v>2</v>
      </c>
      <c r="D2" s="6" t="s">
        <v>3</v>
      </c>
    </row>
    <row r="3" spans="1:4" x14ac:dyDescent="0.25">
      <c r="A3" s="6">
        <v>2005</v>
      </c>
      <c r="B3" s="6">
        <v>9023</v>
      </c>
      <c r="C3" s="6">
        <v>7096</v>
      </c>
      <c r="D3" s="6">
        <v>1187</v>
      </c>
    </row>
    <row r="4" spans="1:4" x14ac:dyDescent="0.25">
      <c r="A4" s="6">
        <v>2006</v>
      </c>
      <c r="B4" s="6">
        <v>9094</v>
      </c>
      <c r="C4" s="6">
        <v>7281</v>
      </c>
      <c r="D4" s="6">
        <v>1126</v>
      </c>
    </row>
    <row r="5" spans="1:4" x14ac:dyDescent="0.25">
      <c r="A5" s="6">
        <v>2007</v>
      </c>
      <c r="B5" s="6">
        <v>9386</v>
      </c>
      <c r="C5" s="6">
        <v>7778</v>
      </c>
      <c r="D5" s="6">
        <v>1195</v>
      </c>
    </row>
    <row r="6" spans="1:4" x14ac:dyDescent="0.25">
      <c r="A6" s="6">
        <v>2008</v>
      </c>
      <c r="B6" s="6">
        <v>9291</v>
      </c>
      <c r="C6" s="6">
        <v>7402</v>
      </c>
      <c r="D6" s="6">
        <v>968</v>
      </c>
    </row>
    <row r="7" spans="1:4" x14ac:dyDescent="0.25">
      <c r="A7" s="6">
        <v>2009</v>
      </c>
      <c r="B7" s="6">
        <v>7591</v>
      </c>
      <c r="C7" s="6">
        <v>5481</v>
      </c>
      <c r="D7" s="6">
        <v>783</v>
      </c>
    </row>
    <row r="8" spans="1:4" x14ac:dyDescent="0.25">
      <c r="A8" s="6">
        <v>2010</v>
      </c>
      <c r="B8" s="6">
        <v>8100</v>
      </c>
      <c r="C8" s="6">
        <v>5908</v>
      </c>
      <c r="D8" s="6">
        <v>853</v>
      </c>
    </row>
    <row r="9" spans="1:4" x14ac:dyDescent="0.25">
      <c r="A9" s="6">
        <v>2011</v>
      </c>
      <c r="B9" s="6">
        <v>8157</v>
      </c>
      <c r="C9" s="6">
        <v>6228</v>
      </c>
      <c r="D9" s="6">
        <v>803</v>
      </c>
    </row>
    <row r="10" spans="1:4" x14ac:dyDescent="0.25">
      <c r="A10" s="6">
        <v>2012</v>
      </c>
      <c r="B10" s="6">
        <v>7807</v>
      </c>
      <c r="C10" s="6">
        <v>5974</v>
      </c>
      <c r="D10" s="6">
        <v>831</v>
      </c>
    </row>
    <row r="11" spans="1:4" x14ac:dyDescent="0.25">
      <c r="A11" s="6">
        <v>2013</v>
      </c>
      <c r="B11" s="6">
        <v>7571</v>
      </c>
      <c r="C11" s="6">
        <v>5447</v>
      </c>
      <c r="D11" s="6">
        <v>889</v>
      </c>
    </row>
    <row r="12" spans="1:4" x14ac:dyDescent="0.25">
      <c r="A12" s="6">
        <v>2014</v>
      </c>
      <c r="B12" s="6">
        <v>7202</v>
      </c>
      <c r="C12" s="6">
        <v>5080</v>
      </c>
      <c r="D12" s="6">
        <v>829</v>
      </c>
    </row>
    <row r="13" spans="1:4" x14ac:dyDescent="0.25">
      <c r="A13" s="6">
        <v>2015</v>
      </c>
      <c r="B13" s="6">
        <v>7102</v>
      </c>
      <c r="C13" s="6">
        <v>4959</v>
      </c>
      <c r="D13" s="6">
        <v>818</v>
      </c>
    </row>
    <row r="14" spans="1:4" x14ac:dyDescent="0.25">
      <c r="A14" s="6">
        <v>2016</v>
      </c>
      <c r="B14" s="6">
        <v>7685</v>
      </c>
      <c r="C14" s="6">
        <v>5155</v>
      </c>
      <c r="D14" s="6">
        <v>957</v>
      </c>
    </row>
    <row r="15" spans="1:4" x14ac:dyDescent="0.25">
      <c r="A15" s="6">
        <v>2017</v>
      </c>
      <c r="B15" s="6">
        <v>8189</v>
      </c>
      <c r="C15" s="6">
        <v>5329</v>
      </c>
      <c r="D15" s="6">
        <v>1054</v>
      </c>
    </row>
    <row r="16" spans="1:4" x14ac:dyDescent="0.25">
      <c r="A16" s="6">
        <v>2018</v>
      </c>
      <c r="B16" s="6">
        <v>8399</v>
      </c>
      <c r="C16" s="6">
        <v>5645</v>
      </c>
      <c r="D16" s="6">
        <v>1055</v>
      </c>
    </row>
    <row r="17" spans="1:4" x14ac:dyDescent="0.25">
      <c r="A17" s="6">
        <v>2019</v>
      </c>
      <c r="B17" s="6">
        <v>8097</v>
      </c>
      <c r="C17" s="6">
        <v>5567</v>
      </c>
      <c r="D17" s="6">
        <v>1046</v>
      </c>
    </row>
    <row r="18" spans="1:4" x14ac:dyDescent="0.25">
      <c r="A18" s="6">
        <v>2020</v>
      </c>
      <c r="B18" s="6">
        <v>7463</v>
      </c>
      <c r="C18" s="6">
        <v>5194</v>
      </c>
      <c r="D18" s="6">
        <v>967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865A-13B7-4D46-B566-C250721E3513}">
  <dimension ref="A1:B18"/>
  <sheetViews>
    <sheetView tabSelected="1" workbookViewId="0">
      <selection activeCell="D11" sqref="D11"/>
    </sheetView>
  </sheetViews>
  <sheetFormatPr defaultRowHeight="15" x14ac:dyDescent="0.25"/>
  <sheetData>
    <row r="1" spans="1:2" x14ac:dyDescent="0.25">
      <c r="A1" s="2" t="s">
        <v>29</v>
      </c>
    </row>
    <row r="2" spans="1:2" x14ac:dyDescent="0.25">
      <c r="A2" s="3" t="s">
        <v>4</v>
      </c>
      <c r="B2" s="4" t="s">
        <v>28</v>
      </c>
    </row>
    <row r="3" spans="1:2" x14ac:dyDescent="0.25">
      <c r="A3" s="5">
        <v>2005</v>
      </c>
      <c r="B3" s="1">
        <v>81.7</v>
      </c>
    </row>
    <row r="4" spans="1:2" x14ac:dyDescent="0.25">
      <c r="A4" s="5">
        <v>2006</v>
      </c>
      <c r="B4" s="1">
        <v>83.1</v>
      </c>
    </row>
    <row r="5" spans="1:2" x14ac:dyDescent="0.25">
      <c r="A5" s="5">
        <v>2007</v>
      </c>
      <c r="B5" s="1">
        <v>80.2</v>
      </c>
    </row>
    <row r="6" spans="1:2" x14ac:dyDescent="0.25">
      <c r="A6" s="5">
        <v>2008</v>
      </c>
      <c r="B6" s="1">
        <v>73</v>
      </c>
    </row>
    <row r="7" spans="1:2" x14ac:dyDescent="0.25">
      <c r="A7" s="5">
        <v>2009</v>
      </c>
      <c r="B7" s="1">
        <v>64.7</v>
      </c>
    </row>
    <row r="8" spans="1:2" x14ac:dyDescent="0.25">
      <c r="A8" s="5">
        <v>2010</v>
      </c>
      <c r="B8" s="1">
        <v>68.099999999999994</v>
      </c>
    </row>
    <row r="9" spans="1:2" x14ac:dyDescent="0.25">
      <c r="A9" s="5">
        <v>2011</v>
      </c>
      <c r="B9" s="1">
        <v>66.7</v>
      </c>
    </row>
    <row r="10" spans="1:2" x14ac:dyDescent="0.25">
      <c r="A10" s="5">
        <v>2012</v>
      </c>
      <c r="B10" s="1">
        <v>65.5</v>
      </c>
    </row>
    <row r="11" spans="1:2" x14ac:dyDescent="0.25">
      <c r="A11" s="5">
        <v>2013</v>
      </c>
      <c r="B11" s="1">
        <v>63.1</v>
      </c>
    </row>
    <row r="12" spans="1:2" x14ac:dyDescent="0.25">
      <c r="A12" s="5">
        <v>2014</v>
      </c>
      <c r="B12" s="1">
        <v>62.2</v>
      </c>
    </row>
    <row r="13" spans="1:2" x14ac:dyDescent="0.25">
      <c r="A13" s="5">
        <v>2015</v>
      </c>
      <c r="B13" s="1">
        <v>61.2</v>
      </c>
    </row>
    <row r="14" spans="1:2" x14ac:dyDescent="0.25">
      <c r="A14" s="5">
        <v>2016</v>
      </c>
      <c r="B14" s="1">
        <v>62.1</v>
      </c>
    </row>
    <row r="15" spans="1:2" x14ac:dyDescent="0.25">
      <c r="A15" s="5">
        <v>2017</v>
      </c>
      <c r="B15" s="1">
        <v>60.9</v>
      </c>
    </row>
    <row r="16" spans="1:2" x14ac:dyDescent="0.25">
      <c r="A16" s="5">
        <v>2018</v>
      </c>
      <c r="B16" s="1">
        <v>59.2</v>
      </c>
    </row>
    <row r="17" spans="1:2" x14ac:dyDescent="0.25">
      <c r="A17" s="5">
        <v>2019</v>
      </c>
      <c r="B17" s="1">
        <v>60.8</v>
      </c>
    </row>
    <row r="18" spans="1:2" x14ac:dyDescent="0.25">
      <c r="A18" s="5">
        <v>2020</v>
      </c>
      <c r="B18" s="14">
        <v>55.8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708B-52C2-45EB-B64A-B13128B5E767}">
  <dimension ref="A1:D8"/>
  <sheetViews>
    <sheetView workbookViewId="0">
      <pane ySplit="2" topLeftCell="A3" activePane="bottomLeft" state="frozen"/>
      <selection pane="bottomLeft" activeCell="A2" sqref="A2:D8"/>
    </sheetView>
  </sheetViews>
  <sheetFormatPr defaultRowHeight="15" x14ac:dyDescent="0.25"/>
  <cols>
    <col min="2" max="2" width="47.28515625" customWidth="1"/>
    <col min="3" max="3" width="36.7109375" customWidth="1"/>
    <col min="4" max="4" width="41.42578125" customWidth="1"/>
  </cols>
  <sheetData>
    <row r="1" spans="1:4" x14ac:dyDescent="0.25">
      <c r="A1" s="2" t="s">
        <v>5</v>
      </c>
    </row>
    <row r="2" spans="1:4" x14ac:dyDescent="0.25">
      <c r="A2" s="3" t="s">
        <v>4</v>
      </c>
      <c r="B2" s="4" t="s">
        <v>9</v>
      </c>
      <c r="C2" s="4" t="s">
        <v>7</v>
      </c>
      <c r="D2" s="4" t="s">
        <v>8</v>
      </c>
    </row>
    <row r="3" spans="1:4" x14ac:dyDescent="0.25">
      <c r="A3" s="5">
        <v>2015</v>
      </c>
      <c r="B3" s="1">
        <v>112438</v>
      </c>
      <c r="C3" s="1">
        <v>73227</v>
      </c>
      <c r="D3" s="1">
        <v>24803</v>
      </c>
    </row>
    <row r="4" spans="1:4" x14ac:dyDescent="0.25">
      <c r="A4" s="5">
        <v>2016</v>
      </c>
      <c r="B4" s="1">
        <v>122624</v>
      </c>
      <c r="C4" s="1">
        <v>77759</v>
      </c>
      <c r="D4" s="1">
        <v>21935</v>
      </c>
    </row>
    <row r="5" spans="1:4" x14ac:dyDescent="0.25">
      <c r="A5" s="5">
        <v>2017</v>
      </c>
      <c r="B5" s="1">
        <v>126259</v>
      </c>
      <c r="C5" s="1">
        <v>85515</v>
      </c>
      <c r="D5" s="1">
        <v>27655</v>
      </c>
    </row>
    <row r="6" spans="1:4" x14ac:dyDescent="0.25">
      <c r="A6" s="5">
        <v>2018</v>
      </c>
      <c r="B6" s="1">
        <v>135472</v>
      </c>
      <c r="C6" s="1">
        <v>91815</v>
      </c>
      <c r="D6" s="1">
        <v>27696</v>
      </c>
    </row>
    <row r="7" spans="1:4" x14ac:dyDescent="0.25">
      <c r="A7" s="5">
        <v>2019</v>
      </c>
      <c r="B7" s="1">
        <v>128495</v>
      </c>
      <c r="C7" s="1">
        <v>86042</v>
      </c>
      <c r="D7" s="1">
        <v>26871</v>
      </c>
    </row>
    <row r="8" spans="1:4" x14ac:dyDescent="0.25">
      <c r="A8" s="5">
        <v>2020</v>
      </c>
      <c r="B8" s="1">
        <v>127770</v>
      </c>
      <c r="C8" s="1">
        <v>83695</v>
      </c>
      <c r="D8" s="1">
        <v>32804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0816-BAAD-45C1-A97E-136A75D8CB90}">
  <dimension ref="A2:D8"/>
  <sheetViews>
    <sheetView workbookViewId="0">
      <selection activeCell="B21" sqref="B21"/>
    </sheetView>
  </sheetViews>
  <sheetFormatPr defaultRowHeight="15" x14ac:dyDescent="0.25"/>
  <cols>
    <col min="2" max="2" width="39.42578125" customWidth="1"/>
    <col min="3" max="3" width="38.140625" customWidth="1"/>
    <col min="4" max="4" width="48" customWidth="1"/>
  </cols>
  <sheetData>
    <row r="2" spans="1:4" x14ac:dyDescent="0.25">
      <c r="A2" s="3" t="s">
        <v>4</v>
      </c>
      <c r="B2" s="4" t="s">
        <v>10</v>
      </c>
      <c r="C2" s="4" t="s">
        <v>12</v>
      </c>
      <c r="D2" s="4" t="s">
        <v>11</v>
      </c>
    </row>
    <row r="3" spans="1:4" x14ac:dyDescent="0.25">
      <c r="A3" s="5">
        <v>2015</v>
      </c>
      <c r="B3" s="9">
        <v>33</v>
      </c>
      <c r="C3" s="9">
        <v>67.7</v>
      </c>
      <c r="D3" s="9">
        <v>63.2</v>
      </c>
    </row>
    <row r="4" spans="1:4" x14ac:dyDescent="0.25">
      <c r="A4" s="5">
        <v>2016</v>
      </c>
      <c r="B4" s="9">
        <v>43.6</v>
      </c>
      <c r="C4" s="9">
        <v>66.3</v>
      </c>
      <c r="D4" s="9">
        <v>62.7</v>
      </c>
    </row>
    <row r="5" spans="1:4" x14ac:dyDescent="0.25">
      <c r="A5" s="5">
        <v>2017</v>
      </c>
      <c r="B5" s="9">
        <v>38.1</v>
      </c>
      <c r="C5" s="9">
        <v>62.3</v>
      </c>
      <c r="D5" s="9">
        <v>64.900000000000006</v>
      </c>
    </row>
    <row r="6" spans="1:4" x14ac:dyDescent="0.25">
      <c r="A6" s="5">
        <v>2018</v>
      </c>
      <c r="B6" s="9">
        <v>38.1</v>
      </c>
      <c r="C6" s="9">
        <v>61.5</v>
      </c>
      <c r="D6" s="9">
        <v>62</v>
      </c>
    </row>
    <row r="7" spans="1:4" x14ac:dyDescent="0.25">
      <c r="A7" s="5">
        <v>2019</v>
      </c>
      <c r="B7" s="9">
        <v>38.9</v>
      </c>
      <c r="C7" s="9">
        <v>64.5</v>
      </c>
      <c r="D7" s="9">
        <v>62.9</v>
      </c>
    </row>
    <row r="8" spans="1:4" x14ac:dyDescent="0.25">
      <c r="A8" s="5">
        <v>2020</v>
      </c>
      <c r="B8" s="9">
        <v>29.5</v>
      </c>
      <c r="C8" s="9">
        <v>62.1</v>
      </c>
      <c r="D8" s="9">
        <v>58.4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19BC6-6460-47C5-964A-A50769EAB234}">
  <dimension ref="A1:C17"/>
  <sheetViews>
    <sheetView workbookViewId="0">
      <selection activeCell="G8" sqref="G8"/>
    </sheetView>
  </sheetViews>
  <sheetFormatPr defaultRowHeight="15" x14ac:dyDescent="0.25"/>
  <cols>
    <col min="2" max="2" width="20.42578125" customWidth="1"/>
    <col min="3" max="3" width="31.140625" customWidth="1"/>
  </cols>
  <sheetData>
    <row r="1" spans="1:3" x14ac:dyDescent="0.25">
      <c r="A1" s="3" t="s">
        <v>4</v>
      </c>
      <c r="B1" s="4" t="s">
        <v>13</v>
      </c>
      <c r="C1" s="4" t="s">
        <v>14</v>
      </c>
    </row>
    <row r="2" spans="1:3" x14ac:dyDescent="0.25">
      <c r="A2" s="5">
        <v>2005</v>
      </c>
      <c r="B2" s="1">
        <v>7.8</v>
      </c>
      <c r="C2" s="1">
        <v>42.9</v>
      </c>
    </row>
    <row r="3" spans="1:3" x14ac:dyDescent="0.25">
      <c r="A3" s="5">
        <v>2006</v>
      </c>
      <c r="B3" s="1">
        <v>7.6</v>
      </c>
      <c r="C3" s="1">
        <v>41.8</v>
      </c>
    </row>
    <row r="4" spans="1:3" x14ac:dyDescent="0.25">
      <c r="A4" s="5">
        <v>2007</v>
      </c>
      <c r="B4" s="1">
        <v>7.4</v>
      </c>
      <c r="C4" s="1">
        <v>40.1</v>
      </c>
    </row>
    <row r="5" spans="1:3" x14ac:dyDescent="0.25">
      <c r="A5" s="5">
        <v>2008</v>
      </c>
      <c r="B5" s="1">
        <v>7.2</v>
      </c>
      <c r="C5" s="1">
        <v>35.299999999999997</v>
      </c>
    </row>
    <row r="6" spans="1:3" x14ac:dyDescent="0.25">
      <c r="A6" s="5">
        <v>2009</v>
      </c>
      <c r="B6" s="1">
        <v>6.4</v>
      </c>
      <c r="C6" s="1">
        <v>30.4</v>
      </c>
    </row>
    <row r="7" spans="1:3" x14ac:dyDescent="0.25">
      <c r="A7" s="5">
        <v>2010</v>
      </c>
      <c r="B7" s="1">
        <v>6.7</v>
      </c>
      <c r="C7" s="1">
        <v>31.4</v>
      </c>
    </row>
    <row r="8" spans="1:3" x14ac:dyDescent="0.25">
      <c r="A8" s="5">
        <v>2011</v>
      </c>
      <c r="B8" s="1">
        <v>6.3</v>
      </c>
      <c r="C8" s="1">
        <v>30.1</v>
      </c>
    </row>
    <row r="9" spans="1:3" x14ac:dyDescent="0.25">
      <c r="A9" s="5">
        <v>2012</v>
      </c>
      <c r="B9" s="1">
        <v>6.7</v>
      </c>
      <c r="C9" s="1">
        <v>29.8</v>
      </c>
    </row>
    <row r="10" spans="1:3" x14ac:dyDescent="0.25">
      <c r="A10" s="5">
        <v>2013</v>
      </c>
      <c r="B10" s="1">
        <v>6.3</v>
      </c>
      <c r="C10" s="1">
        <v>28.4</v>
      </c>
    </row>
    <row r="11" spans="1:3" x14ac:dyDescent="0.25">
      <c r="A11" s="5">
        <v>2014</v>
      </c>
      <c r="B11" s="1">
        <v>5.7</v>
      </c>
      <c r="C11" s="1">
        <v>26.8</v>
      </c>
    </row>
    <row r="12" spans="1:3" x14ac:dyDescent="0.25">
      <c r="A12" s="5">
        <v>2015</v>
      </c>
      <c r="B12" s="1">
        <v>5.8</v>
      </c>
      <c r="C12" s="1">
        <v>25.5</v>
      </c>
    </row>
    <row r="13" spans="1:3" x14ac:dyDescent="0.25">
      <c r="A13" s="5">
        <v>2016</v>
      </c>
      <c r="B13" s="1">
        <v>5.6</v>
      </c>
      <c r="C13" s="1">
        <v>24.7</v>
      </c>
    </row>
    <row r="14" spans="1:3" x14ac:dyDescent="0.25">
      <c r="A14" s="5">
        <v>2017</v>
      </c>
      <c r="B14" s="1">
        <v>5.5</v>
      </c>
      <c r="C14" s="1">
        <v>23.2</v>
      </c>
    </row>
    <row r="15" spans="1:3" x14ac:dyDescent="0.25">
      <c r="A15" s="5">
        <v>2018</v>
      </c>
      <c r="B15" s="1">
        <v>5.3</v>
      </c>
      <c r="C15" s="1">
        <v>22.7</v>
      </c>
    </row>
    <row r="16" spans="1:3" x14ac:dyDescent="0.25">
      <c r="A16" s="5">
        <v>2019</v>
      </c>
      <c r="B16" s="1">
        <v>5.2</v>
      </c>
      <c r="C16" s="1">
        <v>22.5</v>
      </c>
    </row>
    <row r="17" spans="1:1" x14ac:dyDescent="0.25">
      <c r="A17" s="2" t="s">
        <v>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2D40-A432-46E9-A9AF-C4D7DDA32233}">
  <dimension ref="A1:F4"/>
  <sheetViews>
    <sheetView workbookViewId="0">
      <selection activeCell="A2" sqref="A2"/>
    </sheetView>
  </sheetViews>
  <sheetFormatPr defaultRowHeight="15" x14ac:dyDescent="0.25"/>
  <cols>
    <col min="1" max="1" width="27.85546875" customWidth="1"/>
  </cols>
  <sheetData>
    <row r="1" spans="1:6" x14ac:dyDescent="0.25">
      <c r="A1" s="2" t="s">
        <v>18</v>
      </c>
    </row>
    <row r="2" spans="1:6" x14ac:dyDescent="0.25">
      <c r="A2" s="6"/>
      <c r="B2" s="7">
        <v>2016</v>
      </c>
      <c r="C2" s="7">
        <v>2017</v>
      </c>
      <c r="D2" s="7">
        <v>2018</v>
      </c>
      <c r="E2" s="7">
        <v>2019</v>
      </c>
      <c r="F2" s="7">
        <v>2020</v>
      </c>
    </row>
    <row r="3" spans="1:6" x14ac:dyDescent="0.25">
      <c r="A3" s="6" t="s">
        <v>16</v>
      </c>
      <c r="B3" s="8">
        <v>4412</v>
      </c>
      <c r="C3" s="8">
        <v>4471</v>
      </c>
      <c r="D3" s="8">
        <v>4626</v>
      </c>
      <c r="E3" s="8">
        <v>4997</v>
      </c>
      <c r="F3" s="8">
        <v>4366</v>
      </c>
    </row>
    <row r="4" spans="1:6" x14ac:dyDescent="0.25">
      <c r="A4" s="6" t="s">
        <v>17</v>
      </c>
      <c r="B4" s="6">
        <v>1334</v>
      </c>
      <c r="C4" s="6">
        <v>1389</v>
      </c>
      <c r="D4" s="6">
        <v>1448</v>
      </c>
      <c r="E4" s="6">
        <v>1273</v>
      </c>
      <c r="F4" s="6">
        <f>1016*1.2</f>
        <v>1219.2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6CB3-DFCF-46F5-8CD4-DE31DCB442E1}">
  <dimension ref="A1:D8"/>
  <sheetViews>
    <sheetView workbookViewId="0">
      <selection activeCell="C17" sqref="C17"/>
    </sheetView>
  </sheetViews>
  <sheetFormatPr defaultRowHeight="15" x14ac:dyDescent="0.25"/>
  <cols>
    <col min="1" max="1" width="39.5703125" customWidth="1"/>
    <col min="2" max="2" width="25" customWidth="1"/>
    <col min="3" max="3" width="40.28515625" customWidth="1"/>
    <col min="4" max="4" width="38" customWidth="1"/>
  </cols>
  <sheetData>
    <row r="1" spans="1:4" ht="15.75" x14ac:dyDescent="0.25">
      <c r="A1" s="12" t="s">
        <v>27</v>
      </c>
      <c r="B1" s="13" t="s">
        <v>19</v>
      </c>
      <c r="C1" s="13" t="s">
        <v>3</v>
      </c>
      <c r="D1" s="13" t="s">
        <v>1</v>
      </c>
    </row>
    <row r="2" spans="1:4" x14ac:dyDescent="0.25">
      <c r="A2" s="10" t="s">
        <v>20</v>
      </c>
      <c r="B2" s="11">
        <v>10.599999999999994</v>
      </c>
      <c r="C2" s="11">
        <v>13.700000000000003</v>
      </c>
      <c r="D2" s="11">
        <v>11.400000000000006</v>
      </c>
    </row>
    <row r="3" spans="1:4" x14ac:dyDescent="0.25">
      <c r="A3" s="10" t="s">
        <v>21</v>
      </c>
      <c r="B3" s="11">
        <v>0.6</v>
      </c>
      <c r="C3" s="11">
        <v>2.9</v>
      </c>
      <c r="D3" s="11">
        <v>1.8</v>
      </c>
    </row>
    <row r="4" spans="1:4" x14ac:dyDescent="0.25">
      <c r="A4" s="10" t="s">
        <v>22</v>
      </c>
      <c r="B4" s="11">
        <v>4.5999999999999996</v>
      </c>
      <c r="C4" s="11">
        <v>6.8</v>
      </c>
      <c r="D4" s="11">
        <v>4.5999999999999996</v>
      </c>
    </row>
    <row r="5" spans="1:4" x14ac:dyDescent="0.25">
      <c r="A5" s="10" t="s">
        <v>23</v>
      </c>
      <c r="B5" s="11">
        <v>12.5</v>
      </c>
      <c r="C5" s="11">
        <v>10.9</v>
      </c>
      <c r="D5" s="11">
        <v>12.2</v>
      </c>
    </row>
    <row r="6" spans="1:4" x14ac:dyDescent="0.25">
      <c r="A6" s="10" t="s">
        <v>24</v>
      </c>
      <c r="B6" s="11">
        <v>21.4</v>
      </c>
      <c r="C6" s="11">
        <v>19.600000000000001</v>
      </c>
      <c r="D6" s="11">
        <v>24.2</v>
      </c>
    </row>
    <row r="7" spans="1:4" x14ac:dyDescent="0.25">
      <c r="A7" s="10" t="s">
        <v>25</v>
      </c>
      <c r="B7" s="11">
        <v>22.6</v>
      </c>
      <c r="C7" s="11">
        <v>20.7</v>
      </c>
      <c r="D7" s="11">
        <v>19.5</v>
      </c>
    </row>
    <row r="8" spans="1:4" x14ac:dyDescent="0.25">
      <c r="A8" s="10" t="s">
        <v>26</v>
      </c>
      <c r="B8" s="11">
        <v>27.7</v>
      </c>
      <c r="C8" s="11">
        <v>25.4</v>
      </c>
      <c r="D8" s="11">
        <v>26.3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Kuva1</vt:lpstr>
      <vt:lpstr>Kuva2</vt:lpstr>
      <vt:lpstr>Kuva3</vt:lpstr>
      <vt:lpstr>Kuva4</vt:lpstr>
      <vt:lpstr>Kuva5</vt:lpstr>
      <vt:lpstr>kuva6</vt:lpstr>
      <vt:lpstr>Kuva7</vt:lpstr>
    </vt:vector>
  </TitlesOfParts>
  <Company>Vakuutuskeskus Vakes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Holmkvist Sanna</dc:creator>
  <cp:lastModifiedBy>Holmkvist Sanna</cp:lastModifiedBy>
  <dcterms:created xsi:type="dcterms:W3CDTF">2021-05-21T11:48:31Z</dcterms:created>
  <dcterms:modified xsi:type="dcterms:W3CDTF">2021-05-24T10:36:51Z</dcterms:modified>
</cp:coreProperties>
</file>